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HIE\Documents\COm COM PAYS DE TARASCON\TAXE DE SEJOUR\RECOUVREMENT TAXE DE SEJOUR\APRES 01.01.2019\SIMULATEUR TAXE 5%\"/>
    </mc:Choice>
  </mc:AlternateContent>
  <workbookProtection workbookAlgorithmName="SHA-512" workbookHashValue="AHFzrdHECwfBsIyKMYxam7k4P13yxW7VV9tj8Dta2/t8S1lOkNKY2LxSeytmllw5yIKINy1yS1qbeAFY+Jz1kw==" workbookSaltValue="YIjlIRqy4THNow9UQtnm9g==" workbookSpinCount="100000" lockStructure="1"/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J13" i="1" l="1"/>
  <c r="K13" i="1" s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H15" i="1"/>
  <c r="I15" i="1" s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4" i="1"/>
  <c r="I14" i="1" s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15" i="1"/>
  <c r="K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4" i="1"/>
  <c r="K14" i="1" s="1"/>
  <c r="H12" i="1" l="1"/>
  <c r="J32" i="1" l="1"/>
  <c r="E32" i="1"/>
  <c r="D32" i="1"/>
  <c r="F32" i="1"/>
  <c r="G32" i="1"/>
  <c r="K32" i="1" l="1"/>
  <c r="I12" i="1"/>
  <c r="J12" i="1" l="1"/>
  <c r="K12" i="1"/>
</calcChain>
</file>

<file path=xl/sharedStrings.xml><?xml version="1.0" encoding="utf-8"?>
<sst xmlns="http://schemas.openxmlformats.org/spreadsheetml/2006/main" count="28" uniqueCount="28">
  <si>
    <t>Ex:</t>
  </si>
  <si>
    <t>Taxe 1 pers</t>
  </si>
  <si>
    <t>séjour</t>
  </si>
  <si>
    <t>nuitées</t>
  </si>
  <si>
    <t>au total</t>
  </si>
  <si>
    <t>Tarif loyer</t>
  </si>
  <si>
    <t>Nb de</t>
  </si>
  <si>
    <t>Nb de personnes</t>
  </si>
  <si>
    <t>Adultes</t>
  </si>
  <si>
    <t>Mineurs</t>
  </si>
  <si>
    <t>Assujettie</t>
  </si>
  <si>
    <t>Dates du séjour</t>
  </si>
  <si>
    <t>du 7.07.18 au 14.07.18</t>
  </si>
  <si>
    <t>Adresse du meublé :</t>
  </si>
  <si>
    <t>Adresse principale :</t>
  </si>
  <si>
    <t>Code postal :                                                                Ville :</t>
  </si>
  <si>
    <t>Téléphone :                                                                  Email :</t>
  </si>
  <si>
    <t>Certifie sur l'honneur que les informations ci-dessus sont exactes.</t>
  </si>
  <si>
    <t xml:space="preserve">Nom et Prénom du propriétaire : </t>
  </si>
  <si>
    <t>Taxe dépt</t>
  </si>
  <si>
    <t>TOTAL</t>
  </si>
  <si>
    <t>TAXES</t>
  </si>
  <si>
    <t>Taxe séjour</t>
  </si>
  <si>
    <t>Période du 1er janvier au 31 mars 2019</t>
  </si>
  <si>
    <t>CCPT</t>
  </si>
  <si>
    <r>
      <rPr>
        <b/>
        <sz val="12"/>
        <color rgb="FF002060"/>
        <rFont val="Calibri"/>
        <family val="2"/>
        <scheme val="minor"/>
      </rPr>
      <t xml:space="preserve">A renvoyer par mail : </t>
    </r>
    <r>
      <rPr>
        <sz val="12"/>
        <color rgb="FF002060"/>
        <rFont val="Calibri"/>
        <family val="2"/>
        <scheme val="minor"/>
      </rPr>
      <t xml:space="preserve"> taxedesejour.paysdetarascon@orange.fr ou par courrier avec le règlement </t>
    </r>
  </si>
  <si>
    <t xml:space="preserve">                                         TAXE DE SEJOUR 2019 - CCPT</t>
  </si>
  <si>
    <t>Communauté de Communes du Pays de Tarascon - 19, avenue de Sabart  - 09400 TARASCON/ARIEGE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</si>
</sst>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4" fillId="6" borderId="1" xfId="0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1" xfId="0" applyFill="1" applyBorder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3" fillId="3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3" fillId="3" borderId="5" xfId="0" applyFont="1" applyFill="1" applyBorder="1" applyAlignme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1" fillId="9" borderId="1" xfId="0" applyFont="1" applyFill="1" applyBorder="1" applyProtection="1">
      <protection locked="0"/>
    </xf>
    <xf numFmtId="0" fontId="1" fillId="9" borderId="6" xfId="0" applyFont="1" applyFill="1" applyBorder="1" applyProtection="1">
      <protection locked="0"/>
    </xf>
    <xf numFmtId="0" fontId="1" fillId="9" borderId="6" xfId="0" applyFont="1" applyFill="1" applyBorder="1" applyAlignment="1" applyProtection="1">
      <alignment horizontal="center"/>
    </xf>
    <xf numFmtId="164" fontId="1" fillId="9" borderId="6" xfId="0" applyNumberFormat="1" applyFont="1" applyFill="1" applyBorder="1" applyProtection="1"/>
    <xf numFmtId="164" fontId="1" fillId="5" borderId="6" xfId="0" applyNumberFormat="1" applyFont="1" applyFill="1" applyBorder="1" applyProtection="1"/>
    <xf numFmtId="0" fontId="0" fillId="0" borderId="7" xfId="0" applyBorder="1" applyAlignment="1" applyProtection="1">
      <alignment horizontal="center"/>
      <protection locked="0"/>
    </xf>
    <xf numFmtId="9" fontId="0" fillId="0" borderId="6" xfId="0" applyNumberFormat="1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view="pageLayout" zoomScaleNormal="70" workbookViewId="0">
      <selection activeCell="A37" sqref="A37:I37"/>
    </sheetView>
  </sheetViews>
  <sheetFormatPr baseColWidth="10" defaultColWidth="11.42578125" defaultRowHeight="15" x14ac:dyDescent="0.25"/>
  <cols>
    <col min="1" max="1" width="3" style="21" customWidth="1"/>
    <col min="2" max="2" width="24.42578125" style="20" customWidth="1"/>
    <col min="3" max="3" width="9.5703125" style="1" customWidth="1"/>
    <col min="4" max="4" width="7.42578125" style="1" customWidth="1"/>
    <col min="5" max="5" width="15.28515625" style="1" customWidth="1"/>
    <col min="6" max="6" width="7.5703125" style="1" customWidth="1"/>
    <col min="7" max="7" width="8.140625" style="1" customWidth="1"/>
    <col min="8" max="8" width="10.7109375" style="1" customWidth="1"/>
    <col min="9" max="9" width="11.42578125" style="1" customWidth="1"/>
    <col min="10" max="16384" width="11.42578125" style="1"/>
  </cols>
  <sheetData>
    <row r="1" spans="1:13" ht="25.5" customHeight="1" x14ac:dyDescent="0.4">
      <c r="A1" s="26" t="s">
        <v>26</v>
      </c>
      <c r="B1" s="27"/>
      <c r="C1" s="27"/>
      <c r="D1" s="27"/>
      <c r="E1" s="27"/>
      <c r="F1" s="27"/>
      <c r="G1" s="27"/>
      <c r="H1" s="27"/>
      <c r="I1" s="55"/>
      <c r="J1" s="55"/>
      <c r="K1" s="56"/>
    </row>
    <row r="2" spans="1:13" ht="9" customHeight="1" x14ac:dyDescent="0.4">
      <c r="A2" s="23"/>
      <c r="B2" s="23"/>
      <c r="C2" s="24"/>
      <c r="D2" s="24"/>
      <c r="E2" s="24"/>
      <c r="F2" s="24"/>
      <c r="G2" s="24"/>
      <c r="H2" s="24"/>
      <c r="I2" s="30"/>
      <c r="J2" s="30"/>
      <c r="K2" s="25"/>
    </row>
    <row r="3" spans="1:13" ht="15" customHeight="1" x14ac:dyDescent="0.25">
      <c r="A3" s="28" t="s">
        <v>18</v>
      </c>
      <c r="B3" s="29"/>
      <c r="C3" s="29"/>
      <c r="D3" s="46"/>
      <c r="E3" s="46"/>
      <c r="F3" s="46"/>
      <c r="G3" s="46"/>
      <c r="H3" s="46"/>
      <c r="I3" s="46"/>
      <c r="J3" s="46"/>
      <c r="K3" s="47"/>
    </row>
    <row r="4" spans="1:13" ht="15" customHeight="1" x14ac:dyDescent="0.25">
      <c r="A4" s="42" t="s">
        <v>13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3" ht="15" customHeight="1" x14ac:dyDescent="0.25">
      <c r="A5" s="42" t="s">
        <v>14</v>
      </c>
      <c r="B5" s="43"/>
      <c r="C5" s="43"/>
      <c r="D5" s="43"/>
      <c r="E5" s="43"/>
      <c r="F5" s="43"/>
      <c r="G5" s="43"/>
      <c r="H5" s="43"/>
      <c r="I5" s="43"/>
      <c r="J5" s="43"/>
      <c r="K5" s="44"/>
    </row>
    <row r="6" spans="1:13" ht="15" customHeight="1" x14ac:dyDescent="0.25">
      <c r="A6" s="45" t="s">
        <v>15</v>
      </c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3" ht="17.25" customHeight="1" x14ac:dyDescent="0.25">
      <c r="A7" s="42" t="s">
        <v>16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3" ht="15" customHeight="1" x14ac:dyDescent="0.25">
      <c r="A8" s="45" t="s">
        <v>23</v>
      </c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3" ht="20.25" customHeight="1" x14ac:dyDescent="0.3">
      <c r="A9" s="48"/>
      <c r="B9" s="49"/>
      <c r="C9" s="49"/>
      <c r="D9" s="49"/>
      <c r="E9" s="49"/>
      <c r="F9" s="49"/>
      <c r="G9" s="49"/>
      <c r="H9" s="49"/>
      <c r="I9" s="49"/>
      <c r="J9" s="49"/>
      <c r="K9" s="50"/>
    </row>
    <row r="10" spans="1:13" ht="15" customHeight="1" x14ac:dyDescent="0.25">
      <c r="A10" s="51" t="s">
        <v>11</v>
      </c>
      <c r="B10" s="52"/>
      <c r="C10" s="32" t="s">
        <v>5</v>
      </c>
      <c r="D10" s="31" t="s">
        <v>6</v>
      </c>
      <c r="E10" s="32" t="s">
        <v>7</v>
      </c>
      <c r="F10" s="31" t="s">
        <v>8</v>
      </c>
      <c r="G10" s="32" t="s">
        <v>9</v>
      </c>
      <c r="H10" s="31" t="s">
        <v>1</v>
      </c>
      <c r="I10" s="32" t="s">
        <v>22</v>
      </c>
      <c r="J10" s="38" t="s">
        <v>19</v>
      </c>
      <c r="K10" s="38" t="s">
        <v>20</v>
      </c>
    </row>
    <row r="11" spans="1:13" ht="13.15" customHeight="1" x14ac:dyDescent="0.25">
      <c r="A11" s="53"/>
      <c r="B11" s="54"/>
      <c r="C11" s="3" t="s">
        <v>2</v>
      </c>
      <c r="D11" s="2" t="s">
        <v>3</v>
      </c>
      <c r="E11" s="3" t="s">
        <v>4</v>
      </c>
      <c r="F11" s="2"/>
      <c r="G11" s="3"/>
      <c r="H11" s="2" t="s">
        <v>10</v>
      </c>
      <c r="I11" s="3" t="s">
        <v>24</v>
      </c>
      <c r="J11" s="39">
        <v>0.1</v>
      </c>
      <c r="K11" s="2" t="s">
        <v>21</v>
      </c>
    </row>
    <row r="12" spans="1:13" x14ac:dyDescent="0.25">
      <c r="A12" s="33" t="s">
        <v>0</v>
      </c>
      <c r="B12" s="34" t="s">
        <v>12</v>
      </c>
      <c r="C12" s="35">
        <v>400</v>
      </c>
      <c r="D12" s="35">
        <v>7</v>
      </c>
      <c r="E12" s="35">
        <v>6</v>
      </c>
      <c r="F12" s="35">
        <v>4</v>
      </c>
      <c r="G12" s="35">
        <v>2</v>
      </c>
      <c r="H12" s="36">
        <f>C12/D12/E12*5%</f>
        <v>0.47619047619047622</v>
      </c>
      <c r="I12" s="36">
        <f>H12*F12*D12</f>
        <v>13.333333333333334</v>
      </c>
      <c r="J12" s="41">
        <f>I12*10%</f>
        <v>1.3333333333333335</v>
      </c>
      <c r="K12" s="41">
        <f>I12+J12</f>
        <v>14.666666666666668</v>
      </c>
    </row>
    <row r="13" spans="1:13" x14ac:dyDescent="0.25">
      <c r="A13" s="22"/>
      <c r="B13" s="12"/>
      <c r="C13" s="4"/>
      <c r="D13" s="5"/>
      <c r="E13" s="4"/>
      <c r="F13" s="5"/>
      <c r="G13" s="4"/>
      <c r="H13" s="37" t="str">
        <f>IF(C13=0,"",C13/D13/E13*5%)</f>
        <v/>
      </c>
      <c r="I13" s="37" t="str">
        <f>IF(C13=0,"",H13*F13*D13)</f>
        <v/>
      </c>
      <c r="J13" s="41" t="str">
        <f>(IF(C13=0,"",I13*10%))</f>
        <v/>
      </c>
      <c r="K13" s="41" t="str">
        <f>(IF(C13=0,"",I13+J13))</f>
        <v/>
      </c>
    </row>
    <row r="14" spans="1:13" x14ac:dyDescent="0.25">
      <c r="A14" s="22"/>
      <c r="B14" s="12"/>
      <c r="C14" s="4"/>
      <c r="D14" s="5"/>
      <c r="E14" s="4"/>
      <c r="F14" s="5"/>
      <c r="G14" s="4"/>
      <c r="H14" s="37" t="str">
        <f>IF(C14=0,"",C14/D14/E14*5%)</f>
        <v/>
      </c>
      <c r="I14" s="37" t="str">
        <f>IF(C14=0,"",H14*F14*D14)</f>
        <v/>
      </c>
      <c r="J14" s="41" t="str">
        <f>(IF(C14=0,"",I14*10%))</f>
        <v/>
      </c>
      <c r="K14" s="41" t="str">
        <f>(IF(C14=0,"",I14+J14))</f>
        <v/>
      </c>
    </row>
    <row r="15" spans="1:13" x14ac:dyDescent="0.25">
      <c r="A15" s="22"/>
      <c r="B15" s="12"/>
      <c r="C15" s="4"/>
      <c r="D15" s="5"/>
      <c r="E15" s="4"/>
      <c r="F15" s="5"/>
      <c r="G15" s="4"/>
      <c r="H15" s="37" t="str">
        <f t="shared" ref="H15:H31" si="0">IF(C15=0,"",C15/D15/E15*5%)</f>
        <v/>
      </c>
      <c r="I15" s="37" t="str">
        <f t="shared" ref="I15:I31" si="1">IF(C15=0,"",H15*F15*D15)</f>
        <v/>
      </c>
      <c r="J15" s="41" t="str">
        <f t="shared" ref="J15:J31" si="2">(IF(C15=0,"",I15*10%))</f>
        <v/>
      </c>
      <c r="K15" s="41" t="str">
        <f t="shared" ref="K15:K31" si="3">(IF(C15=0,"",I15+J15))</f>
        <v/>
      </c>
    </row>
    <row r="16" spans="1:13" x14ac:dyDescent="0.25">
      <c r="A16" s="22"/>
      <c r="B16" s="12"/>
      <c r="C16" s="4"/>
      <c r="D16" s="5"/>
      <c r="E16" s="4"/>
      <c r="F16" s="5"/>
      <c r="G16" s="4"/>
      <c r="H16" s="37" t="str">
        <f t="shared" si="0"/>
        <v/>
      </c>
      <c r="I16" s="37" t="str">
        <f t="shared" si="1"/>
        <v/>
      </c>
      <c r="J16" s="41" t="str">
        <f t="shared" si="2"/>
        <v/>
      </c>
      <c r="K16" s="41" t="str">
        <f t="shared" si="3"/>
        <v/>
      </c>
      <c r="M16" s="19"/>
    </row>
    <row r="17" spans="1:11" x14ac:dyDescent="0.25">
      <c r="A17" s="22"/>
      <c r="B17" s="12"/>
      <c r="C17" s="4"/>
      <c r="D17" s="5"/>
      <c r="E17" s="4"/>
      <c r="F17" s="5"/>
      <c r="G17" s="4"/>
      <c r="H17" s="37" t="str">
        <f t="shared" si="0"/>
        <v/>
      </c>
      <c r="I17" s="37" t="str">
        <f t="shared" si="1"/>
        <v/>
      </c>
      <c r="J17" s="41" t="str">
        <f t="shared" si="2"/>
        <v/>
      </c>
      <c r="K17" s="41" t="str">
        <f t="shared" si="3"/>
        <v/>
      </c>
    </row>
    <row r="18" spans="1:11" x14ac:dyDescent="0.25">
      <c r="A18" s="22"/>
      <c r="B18" s="12"/>
      <c r="C18" s="4"/>
      <c r="D18" s="5"/>
      <c r="E18" s="4"/>
      <c r="F18" s="6"/>
      <c r="G18" s="7"/>
      <c r="H18" s="37" t="str">
        <f t="shared" si="0"/>
        <v/>
      </c>
      <c r="I18" s="37" t="str">
        <f t="shared" si="1"/>
        <v/>
      </c>
      <c r="J18" s="41" t="str">
        <f t="shared" si="2"/>
        <v/>
      </c>
      <c r="K18" s="41" t="str">
        <f t="shared" si="3"/>
        <v/>
      </c>
    </row>
    <row r="19" spans="1:11" x14ac:dyDescent="0.25">
      <c r="A19" s="22"/>
      <c r="B19" s="12"/>
      <c r="C19" s="4"/>
      <c r="D19" s="5"/>
      <c r="E19" s="4"/>
      <c r="F19" s="6"/>
      <c r="G19" s="7"/>
      <c r="H19" s="37" t="str">
        <f t="shared" si="0"/>
        <v/>
      </c>
      <c r="I19" s="37" t="str">
        <f t="shared" si="1"/>
        <v/>
      </c>
      <c r="J19" s="41" t="str">
        <f t="shared" si="2"/>
        <v/>
      </c>
      <c r="K19" s="41" t="str">
        <f t="shared" si="3"/>
        <v/>
      </c>
    </row>
    <row r="20" spans="1:11" x14ac:dyDescent="0.25">
      <c r="A20" s="22"/>
      <c r="B20" s="12"/>
      <c r="C20" s="4"/>
      <c r="D20" s="5"/>
      <c r="E20" s="4"/>
      <c r="F20" s="6"/>
      <c r="G20" s="7"/>
      <c r="H20" s="37" t="str">
        <f t="shared" si="0"/>
        <v/>
      </c>
      <c r="I20" s="37" t="str">
        <f t="shared" si="1"/>
        <v/>
      </c>
      <c r="J20" s="41" t="str">
        <f t="shared" si="2"/>
        <v/>
      </c>
      <c r="K20" s="41" t="str">
        <f t="shared" si="3"/>
        <v/>
      </c>
    </row>
    <row r="21" spans="1:11" x14ac:dyDescent="0.25">
      <c r="A21" s="22"/>
      <c r="B21" s="12"/>
      <c r="C21" s="4"/>
      <c r="D21" s="5"/>
      <c r="E21" s="4"/>
      <c r="F21" s="6"/>
      <c r="G21" s="7"/>
      <c r="H21" s="37" t="str">
        <f t="shared" si="0"/>
        <v/>
      </c>
      <c r="I21" s="37" t="str">
        <f t="shared" si="1"/>
        <v/>
      </c>
      <c r="J21" s="41" t="str">
        <f t="shared" si="2"/>
        <v/>
      </c>
      <c r="K21" s="41" t="str">
        <f t="shared" si="3"/>
        <v/>
      </c>
    </row>
    <row r="22" spans="1:11" x14ac:dyDescent="0.25">
      <c r="A22" s="22"/>
      <c r="B22" s="12"/>
      <c r="C22" s="4"/>
      <c r="D22" s="5"/>
      <c r="E22" s="4"/>
      <c r="F22" s="6"/>
      <c r="G22" s="7"/>
      <c r="H22" s="37" t="str">
        <f t="shared" si="0"/>
        <v/>
      </c>
      <c r="I22" s="37" t="str">
        <f t="shared" si="1"/>
        <v/>
      </c>
      <c r="J22" s="41" t="str">
        <f t="shared" si="2"/>
        <v/>
      </c>
      <c r="K22" s="41" t="str">
        <f t="shared" si="3"/>
        <v/>
      </c>
    </row>
    <row r="23" spans="1:11" x14ac:dyDescent="0.25">
      <c r="A23" s="22"/>
      <c r="B23" s="12"/>
      <c r="C23" s="4"/>
      <c r="D23" s="5"/>
      <c r="E23" s="4"/>
      <c r="F23" s="6"/>
      <c r="G23" s="7"/>
      <c r="H23" s="37" t="str">
        <f t="shared" si="0"/>
        <v/>
      </c>
      <c r="I23" s="37" t="str">
        <f t="shared" si="1"/>
        <v/>
      </c>
      <c r="J23" s="41" t="str">
        <f t="shared" si="2"/>
        <v/>
      </c>
      <c r="K23" s="41" t="str">
        <f t="shared" si="3"/>
        <v/>
      </c>
    </row>
    <row r="24" spans="1:11" x14ac:dyDescent="0.25">
      <c r="A24" s="22"/>
      <c r="B24" s="12"/>
      <c r="C24" s="4"/>
      <c r="D24" s="5"/>
      <c r="E24" s="4"/>
      <c r="F24" s="6"/>
      <c r="G24" s="7"/>
      <c r="H24" s="37" t="str">
        <f t="shared" si="0"/>
        <v/>
      </c>
      <c r="I24" s="37" t="str">
        <f t="shared" si="1"/>
        <v/>
      </c>
      <c r="J24" s="41" t="str">
        <f t="shared" si="2"/>
        <v/>
      </c>
      <c r="K24" s="41" t="str">
        <f t="shared" si="3"/>
        <v/>
      </c>
    </row>
    <row r="25" spans="1:11" x14ac:dyDescent="0.25">
      <c r="A25" s="22"/>
      <c r="B25" s="12"/>
      <c r="C25" s="4"/>
      <c r="D25" s="5"/>
      <c r="E25" s="4"/>
      <c r="F25" s="6"/>
      <c r="G25" s="7"/>
      <c r="H25" s="37" t="str">
        <f t="shared" si="0"/>
        <v/>
      </c>
      <c r="I25" s="37" t="str">
        <f t="shared" si="1"/>
        <v/>
      </c>
      <c r="J25" s="41" t="str">
        <f t="shared" si="2"/>
        <v/>
      </c>
      <c r="K25" s="41" t="str">
        <f t="shared" si="3"/>
        <v/>
      </c>
    </row>
    <row r="26" spans="1:11" x14ac:dyDescent="0.25">
      <c r="A26" s="22"/>
      <c r="B26" s="12"/>
      <c r="C26" s="4"/>
      <c r="D26" s="5"/>
      <c r="E26" s="4"/>
      <c r="F26" s="6"/>
      <c r="G26" s="7"/>
      <c r="H26" s="37" t="str">
        <f t="shared" si="0"/>
        <v/>
      </c>
      <c r="I26" s="37" t="str">
        <f t="shared" si="1"/>
        <v/>
      </c>
      <c r="J26" s="41" t="str">
        <f t="shared" si="2"/>
        <v/>
      </c>
      <c r="K26" s="41" t="str">
        <f t="shared" si="3"/>
        <v/>
      </c>
    </row>
    <row r="27" spans="1:11" x14ac:dyDescent="0.25">
      <c r="A27" s="22"/>
      <c r="B27" s="12"/>
      <c r="C27" s="4"/>
      <c r="D27" s="5"/>
      <c r="E27" s="4"/>
      <c r="F27" s="6"/>
      <c r="G27" s="7"/>
      <c r="H27" s="37" t="str">
        <f t="shared" si="0"/>
        <v/>
      </c>
      <c r="I27" s="37" t="str">
        <f t="shared" si="1"/>
        <v/>
      </c>
      <c r="J27" s="41" t="str">
        <f t="shared" si="2"/>
        <v/>
      </c>
      <c r="K27" s="41" t="str">
        <f t="shared" si="3"/>
        <v/>
      </c>
    </row>
    <row r="28" spans="1:11" x14ac:dyDescent="0.25">
      <c r="A28" s="22"/>
      <c r="B28" s="12"/>
      <c r="C28" s="4"/>
      <c r="D28" s="5"/>
      <c r="E28" s="4"/>
      <c r="F28" s="6"/>
      <c r="G28" s="7"/>
      <c r="H28" s="37" t="str">
        <f t="shared" si="0"/>
        <v/>
      </c>
      <c r="I28" s="37" t="str">
        <f t="shared" si="1"/>
        <v/>
      </c>
      <c r="J28" s="41" t="str">
        <f t="shared" si="2"/>
        <v/>
      </c>
      <c r="K28" s="41" t="str">
        <f t="shared" si="3"/>
        <v/>
      </c>
    </row>
    <row r="29" spans="1:11" x14ac:dyDescent="0.25">
      <c r="A29" s="22"/>
      <c r="B29" s="12"/>
      <c r="C29" s="4"/>
      <c r="D29" s="5"/>
      <c r="E29" s="4"/>
      <c r="F29" s="6"/>
      <c r="G29" s="7"/>
      <c r="H29" s="37" t="str">
        <f t="shared" si="0"/>
        <v/>
      </c>
      <c r="I29" s="37" t="str">
        <f t="shared" si="1"/>
        <v/>
      </c>
      <c r="J29" s="41" t="str">
        <f t="shared" si="2"/>
        <v/>
      </c>
      <c r="K29" s="41" t="str">
        <f t="shared" si="3"/>
        <v/>
      </c>
    </row>
    <row r="30" spans="1:11" x14ac:dyDescent="0.25">
      <c r="A30" s="22"/>
      <c r="B30" s="12"/>
      <c r="C30" s="4"/>
      <c r="D30" s="5"/>
      <c r="E30" s="4"/>
      <c r="F30" s="6"/>
      <c r="G30" s="7"/>
      <c r="H30" s="37" t="str">
        <f t="shared" si="0"/>
        <v/>
      </c>
      <c r="I30" s="37" t="str">
        <f t="shared" si="1"/>
        <v/>
      </c>
      <c r="J30" s="41" t="str">
        <f t="shared" si="2"/>
        <v/>
      </c>
      <c r="K30" s="41" t="str">
        <f t="shared" si="3"/>
        <v/>
      </c>
    </row>
    <row r="31" spans="1:11" x14ac:dyDescent="0.25">
      <c r="A31" s="22"/>
      <c r="B31" s="12"/>
      <c r="C31" s="8"/>
      <c r="D31" s="9"/>
      <c r="E31" s="8"/>
      <c r="F31" s="10"/>
      <c r="G31" s="11"/>
      <c r="H31" s="37" t="str">
        <f t="shared" si="0"/>
        <v/>
      </c>
      <c r="I31" s="37" t="str">
        <f t="shared" si="1"/>
        <v/>
      </c>
      <c r="J31" s="41" t="str">
        <f t="shared" si="2"/>
        <v/>
      </c>
      <c r="K31" s="41" t="str">
        <f t="shared" si="3"/>
        <v/>
      </c>
    </row>
    <row r="32" spans="1:11" ht="18.75" x14ac:dyDescent="0.3">
      <c r="A32" s="22"/>
      <c r="B32" s="12"/>
      <c r="C32" s="13"/>
      <c r="D32" s="13">
        <f t="shared" ref="D32:G32" si="4">SUM(D13:D31)</f>
        <v>0</v>
      </c>
      <c r="E32" s="13">
        <f t="shared" si="4"/>
        <v>0</v>
      </c>
      <c r="F32" s="14">
        <f t="shared" si="4"/>
        <v>0</v>
      </c>
      <c r="G32" s="15">
        <f t="shared" si="4"/>
        <v>0</v>
      </c>
      <c r="H32" s="18"/>
      <c r="I32" s="18"/>
      <c r="J32" s="40">
        <f>SUM(J13:J31)</f>
        <v>0</v>
      </c>
      <c r="K32" s="40">
        <f>SUM(K13:K31)</f>
        <v>0</v>
      </c>
    </row>
    <row r="33" spans="1:11" ht="11.25" customHeight="1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11" ht="15.75" x14ac:dyDescent="0.25">
      <c r="A34" s="57" t="s">
        <v>17</v>
      </c>
      <c r="B34" s="57"/>
      <c r="C34" s="57"/>
      <c r="D34" s="57"/>
      <c r="E34" s="57"/>
      <c r="F34" s="57"/>
      <c r="G34" s="57"/>
      <c r="H34" s="57"/>
      <c r="I34" s="57"/>
    </row>
    <row r="35" spans="1:11" ht="15.75" x14ac:dyDescent="0.25">
      <c r="A35" s="58"/>
      <c r="B35" s="58"/>
      <c r="C35" s="58"/>
      <c r="D35" s="58"/>
      <c r="E35" s="58"/>
      <c r="F35" s="58"/>
      <c r="G35" s="58"/>
      <c r="H35" s="58"/>
      <c r="I35" s="58"/>
    </row>
    <row r="36" spans="1:11" ht="15.75" x14ac:dyDescent="0.25">
      <c r="A36" s="60" t="s">
        <v>25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1" ht="15.75" x14ac:dyDescent="0.25">
      <c r="A37" s="58" t="s">
        <v>27</v>
      </c>
      <c r="B37" s="58"/>
      <c r="C37" s="58"/>
      <c r="D37" s="58"/>
      <c r="E37" s="58"/>
      <c r="F37" s="58"/>
      <c r="G37" s="58"/>
      <c r="H37" s="58"/>
      <c r="I37" s="58"/>
    </row>
    <row r="38" spans="1:11" x14ac:dyDescent="0.25">
      <c r="A38" s="20"/>
      <c r="C38" s="16"/>
      <c r="D38" s="16"/>
      <c r="E38" s="16"/>
      <c r="H38" s="17"/>
      <c r="I38" s="17"/>
    </row>
    <row r="39" spans="1:11" x14ac:dyDescent="0.25">
      <c r="A39" s="20"/>
      <c r="C39" s="16"/>
      <c r="D39" s="16"/>
      <c r="E39" s="16"/>
      <c r="H39" s="17"/>
      <c r="I39" s="17"/>
    </row>
    <row r="40" spans="1:11" x14ac:dyDescent="0.25">
      <c r="A40" s="20"/>
      <c r="C40" s="16"/>
      <c r="D40" s="16"/>
      <c r="E40" s="16"/>
      <c r="H40" s="17"/>
      <c r="I40" s="17"/>
    </row>
    <row r="41" spans="1:11" x14ac:dyDescent="0.25">
      <c r="A41" s="20"/>
      <c r="C41" s="16"/>
      <c r="D41" s="16"/>
      <c r="E41" s="16"/>
      <c r="H41" s="17"/>
      <c r="I41" s="17"/>
    </row>
    <row r="42" spans="1:11" x14ac:dyDescent="0.25">
      <c r="A42" s="20"/>
      <c r="C42" s="16"/>
      <c r="D42" s="16"/>
      <c r="E42" s="16"/>
      <c r="H42" s="17"/>
      <c r="I42" s="17"/>
    </row>
    <row r="43" spans="1:11" x14ac:dyDescent="0.25">
      <c r="A43" s="20"/>
      <c r="C43" s="16"/>
      <c r="D43" s="16"/>
      <c r="E43" s="16"/>
      <c r="H43" s="17"/>
      <c r="I43" s="17"/>
    </row>
    <row r="44" spans="1:11" x14ac:dyDescent="0.25">
      <c r="A44" s="20"/>
      <c r="C44" s="16"/>
      <c r="D44" s="16"/>
      <c r="E44" s="16"/>
      <c r="H44" s="17"/>
      <c r="I44" s="17"/>
    </row>
    <row r="45" spans="1:11" x14ac:dyDescent="0.25">
      <c r="A45" s="20"/>
      <c r="C45" s="16"/>
      <c r="D45" s="16"/>
      <c r="E45" s="16"/>
      <c r="H45" s="17"/>
      <c r="I45" s="17"/>
    </row>
    <row r="46" spans="1:11" x14ac:dyDescent="0.25">
      <c r="A46" s="20"/>
      <c r="C46" s="16"/>
      <c r="D46" s="16"/>
      <c r="E46" s="16"/>
      <c r="H46" s="17"/>
      <c r="I46" s="17"/>
    </row>
    <row r="47" spans="1:11" x14ac:dyDescent="0.25">
      <c r="A47" s="20"/>
      <c r="C47" s="16"/>
      <c r="D47" s="16"/>
      <c r="E47" s="16"/>
      <c r="H47" s="17"/>
      <c r="I47" s="17"/>
    </row>
    <row r="48" spans="1:11" x14ac:dyDescent="0.25">
      <c r="A48" s="20"/>
      <c r="C48" s="16"/>
      <c r="D48" s="16"/>
      <c r="E48" s="16"/>
      <c r="H48" s="17"/>
      <c r="I48" s="17"/>
    </row>
    <row r="49" spans="1:9" x14ac:dyDescent="0.25">
      <c r="A49" s="20"/>
      <c r="C49" s="16"/>
      <c r="D49" s="16"/>
      <c r="E49" s="16"/>
      <c r="H49" s="17"/>
      <c r="I49" s="17"/>
    </row>
    <row r="50" spans="1:9" x14ac:dyDescent="0.25">
      <c r="A50" s="20"/>
      <c r="C50" s="16"/>
      <c r="D50" s="16"/>
      <c r="E50" s="16"/>
      <c r="H50" s="17"/>
      <c r="I50" s="17"/>
    </row>
    <row r="51" spans="1:9" x14ac:dyDescent="0.25">
      <c r="A51" s="20"/>
      <c r="C51" s="16"/>
      <c r="D51" s="16"/>
      <c r="E51" s="16"/>
      <c r="H51" s="17"/>
      <c r="I51" s="17"/>
    </row>
    <row r="52" spans="1:9" x14ac:dyDescent="0.25">
      <c r="A52" s="20"/>
      <c r="C52" s="16"/>
      <c r="D52" s="16"/>
      <c r="E52" s="16"/>
      <c r="H52" s="17"/>
      <c r="I52" s="17"/>
    </row>
    <row r="53" spans="1:9" x14ac:dyDescent="0.25">
      <c r="A53" s="20"/>
      <c r="C53" s="16"/>
      <c r="D53" s="16"/>
      <c r="E53" s="16"/>
      <c r="H53" s="17"/>
      <c r="I53" s="17"/>
    </row>
    <row r="54" spans="1:9" x14ac:dyDescent="0.25">
      <c r="A54" s="20"/>
      <c r="C54" s="16"/>
      <c r="D54" s="16"/>
      <c r="E54" s="16"/>
      <c r="H54" s="17"/>
      <c r="I54" s="17"/>
    </row>
    <row r="55" spans="1:9" x14ac:dyDescent="0.25">
      <c r="A55" s="20"/>
      <c r="C55" s="16"/>
      <c r="H55" s="17"/>
      <c r="I55" s="17"/>
    </row>
    <row r="56" spans="1:9" x14ac:dyDescent="0.25">
      <c r="A56" s="20"/>
      <c r="C56" s="16"/>
      <c r="H56" s="17"/>
      <c r="I56" s="17"/>
    </row>
    <row r="57" spans="1:9" x14ac:dyDescent="0.25">
      <c r="A57" s="20"/>
      <c r="C57" s="16"/>
      <c r="H57" s="17"/>
      <c r="I57" s="17"/>
    </row>
    <row r="58" spans="1:9" x14ac:dyDescent="0.25">
      <c r="A58" s="20"/>
      <c r="C58" s="16"/>
      <c r="H58" s="17"/>
      <c r="I58" s="17"/>
    </row>
    <row r="59" spans="1:9" x14ac:dyDescent="0.25">
      <c r="A59" s="20"/>
      <c r="C59" s="16"/>
      <c r="H59" s="17"/>
      <c r="I59" s="17"/>
    </row>
    <row r="60" spans="1:9" x14ac:dyDescent="0.25">
      <c r="A60" s="20"/>
      <c r="C60" s="16"/>
      <c r="H60" s="17"/>
      <c r="I60" s="17"/>
    </row>
    <row r="61" spans="1:9" x14ac:dyDescent="0.25">
      <c r="A61" s="20"/>
      <c r="C61" s="16"/>
      <c r="H61" s="17"/>
      <c r="I61" s="17"/>
    </row>
    <row r="62" spans="1:9" x14ac:dyDescent="0.25">
      <c r="A62" s="20"/>
      <c r="C62" s="16"/>
      <c r="H62" s="17"/>
    </row>
    <row r="63" spans="1:9" x14ac:dyDescent="0.25">
      <c r="A63" s="20"/>
      <c r="C63" s="16"/>
      <c r="H63" s="17"/>
    </row>
    <row r="64" spans="1:9" x14ac:dyDescent="0.25">
      <c r="A64" s="20"/>
      <c r="C64" s="16"/>
      <c r="H64" s="17"/>
    </row>
    <row r="65" spans="1:8" x14ac:dyDescent="0.25">
      <c r="A65" s="20"/>
      <c r="C65" s="16"/>
      <c r="H65" s="17"/>
    </row>
    <row r="66" spans="1:8" x14ac:dyDescent="0.25">
      <c r="A66" s="20"/>
      <c r="C66" s="16"/>
      <c r="H66" s="17"/>
    </row>
    <row r="67" spans="1:8" x14ac:dyDescent="0.25">
      <c r="A67" s="20"/>
      <c r="C67" s="16"/>
      <c r="H67" s="17"/>
    </row>
    <row r="68" spans="1:8" x14ac:dyDescent="0.25">
      <c r="A68" s="20"/>
      <c r="H68" s="17"/>
    </row>
    <row r="69" spans="1:8" x14ac:dyDescent="0.25">
      <c r="A69" s="20"/>
      <c r="H69" s="17"/>
    </row>
    <row r="70" spans="1:8" x14ac:dyDescent="0.25">
      <c r="A70" s="20"/>
      <c r="H70" s="17"/>
    </row>
    <row r="71" spans="1:8" x14ac:dyDescent="0.25">
      <c r="A71" s="20"/>
      <c r="H71" s="17"/>
    </row>
    <row r="72" spans="1:8" x14ac:dyDescent="0.25">
      <c r="A72" s="20"/>
      <c r="H72" s="17"/>
    </row>
    <row r="73" spans="1:8" x14ac:dyDescent="0.25">
      <c r="A73" s="20"/>
      <c r="H73" s="17"/>
    </row>
    <row r="74" spans="1:8" x14ac:dyDescent="0.25">
      <c r="A74" s="20"/>
    </row>
    <row r="75" spans="1:8" x14ac:dyDescent="0.25">
      <c r="A75" s="20"/>
    </row>
    <row r="76" spans="1:8" x14ac:dyDescent="0.25">
      <c r="A76" s="20"/>
    </row>
    <row r="77" spans="1:8" x14ac:dyDescent="0.25">
      <c r="A77" s="20"/>
    </row>
    <row r="78" spans="1:8" x14ac:dyDescent="0.25">
      <c r="A78" s="20"/>
    </row>
    <row r="79" spans="1:8" x14ac:dyDescent="0.25">
      <c r="A79" s="20"/>
    </row>
    <row r="80" spans="1:8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</sheetData>
  <sheetProtection algorithmName="SHA-512" hashValue="mleJHUqIP3LcKyfJ6uurcO5rdFJE5/xMTwyNPyTYEO765OQetRSALuhsLL6dqLcK+TonEz8tZtMyzsiXa+WZ6A==" saltValue="XV2kX/MQuqQogqKwXymtnQ==" spinCount="100000" sheet="1" objects="1" scenarios="1"/>
  <mergeCells count="14">
    <mergeCell ref="A34:I34"/>
    <mergeCell ref="A35:I35"/>
    <mergeCell ref="A37:I37"/>
    <mergeCell ref="A33:I33"/>
    <mergeCell ref="A36:K36"/>
    <mergeCell ref="A7:K7"/>
    <mergeCell ref="A8:K8"/>
    <mergeCell ref="A9:K9"/>
    <mergeCell ref="A10:B11"/>
    <mergeCell ref="I1:K1"/>
    <mergeCell ref="D3:K3"/>
    <mergeCell ref="A5:K5"/>
    <mergeCell ref="A6:K6"/>
    <mergeCell ref="A4:K4"/>
  </mergeCells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Utlisateur</dc:creator>
  <cp:lastModifiedBy>Syndicat Mixte Tourisme Tarascon Vicdessos</cp:lastModifiedBy>
  <cp:lastPrinted>2018-08-01T08:57:51Z</cp:lastPrinted>
  <dcterms:created xsi:type="dcterms:W3CDTF">2018-06-27T14:47:55Z</dcterms:created>
  <dcterms:modified xsi:type="dcterms:W3CDTF">2018-11-11T09:59:59Z</dcterms:modified>
</cp:coreProperties>
</file>